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 codeName="{37A63EE7-654F-3FA9-A528-636911D70600}"/>
  <workbookPr codeName="Ten_skoroszyt" defaultThemeVersion="166925"/>
  <workbookProtection workbookAlgorithmName="SHA-512" workbookHashValue="QyVt5wVW2cucZWb9p7+sX1x+A92/PrsU9fM6/e6aONOWzKaau+sebFWfJLFTir1igHspNLixIvGSiGTdSxVJ5A==" workbookSpinCount="100000" workbookSaltValue="GVKtjJHxfOfcpPdXI69tvg==" lockStructure="1"/>
  <bookViews>
    <workbookView xWindow="65416" yWindow="65416" windowWidth="29040" windowHeight="15840" activeTab="0"/>
  </bookViews>
  <sheets>
    <sheet name="Arkusz1" sheetId="1" r:id="rId1"/>
  </sheets>
  <definedNames>
    <definedName name="_xlnm.Print_Area" localSheetId="0">'Arkusz1'!$A$1:$F$72</definedName>
    <definedName name="ZAWODY">'Arkusz1'!$C$4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<sst xmlns="http://schemas.openxmlformats.org/spreadsheetml/2006/main" count="109" uniqueCount="81">
  <si>
    <t>Pilnowanie łowiska</t>
  </si>
  <si>
    <t>Wydatki związane z obsługą zawodów</t>
  </si>
  <si>
    <t>Zabezpieczenie sanitariatów</t>
  </si>
  <si>
    <t>RAZEM</t>
  </si>
  <si>
    <t>Dotacja z Urzędu</t>
  </si>
  <si>
    <t>Sponsor</t>
  </si>
  <si>
    <t xml:space="preserve">Inne przychody </t>
  </si>
  <si>
    <t>Przygotowanie łowiska</t>
  </si>
  <si>
    <t>Opieka medyczna</t>
  </si>
  <si>
    <t>Delegacje sędziów</t>
  </si>
  <si>
    <t>LP.</t>
  </si>
  <si>
    <t>WYSZCZEGÓLNIENIE</t>
  </si>
  <si>
    <t xml:space="preserve">Zakup nagród </t>
  </si>
  <si>
    <t xml:space="preserve">Katering </t>
  </si>
  <si>
    <t>Artykuły spożywcze</t>
  </si>
  <si>
    <t xml:space="preserve">Zakup pucharów </t>
  </si>
  <si>
    <t xml:space="preserve">Transport </t>
  </si>
  <si>
    <t xml:space="preserve">Zakwaterowanie sędziów </t>
  </si>
  <si>
    <t xml:space="preserve">Zakwaterowanie działaczy </t>
  </si>
  <si>
    <t>Materiały i artykuły biurowe</t>
  </si>
  <si>
    <t xml:space="preserve">Wynajem łodzi </t>
  </si>
  <si>
    <t xml:space="preserve">PRZYCHÓD </t>
  </si>
  <si>
    <t>ROZCHÓD</t>
  </si>
  <si>
    <t>ILOŚĆ</t>
  </si>
  <si>
    <t xml:space="preserve">Nazwa zawodów : </t>
  </si>
  <si>
    <t xml:space="preserve">Miejsce, data :   </t>
  </si>
  <si>
    <t>Lp.</t>
  </si>
  <si>
    <t>KWOTA
[zł]</t>
  </si>
  <si>
    <t>WARTOŚĆ
[zł]</t>
  </si>
  <si>
    <t>Inne Umowy Zlecenia, Umowy o dzieło</t>
  </si>
  <si>
    <t>Inne wydatki</t>
  </si>
  <si>
    <t>INSTRUKCJA</t>
  </si>
  <si>
    <r>
      <t xml:space="preserve">Na dysku </t>
    </r>
    <r>
      <rPr>
        <b/>
        <sz val="12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należy założyć folder </t>
    </r>
    <r>
      <rPr>
        <b/>
        <sz val="11"/>
        <color theme="1"/>
        <rFont val="Arial"/>
        <family val="2"/>
      </rPr>
      <t>ROZLICZENIE ZAWODOW</t>
    </r>
    <r>
      <rPr>
        <sz val="11"/>
        <color theme="1"/>
        <rFont val="Arial"/>
        <family val="2"/>
      </rPr>
      <t xml:space="preserve"> (bez polskich liter)</t>
    </r>
  </si>
  <si>
    <t>Należy koniecznie w komórce C4 wpisać nazwę zawodów.</t>
  </si>
  <si>
    <t>Po wpisaniu wszystkich danych zapisujemy skoroszyt.</t>
  </si>
  <si>
    <t>Można kliknąć na ikonę dyskietki (w lewym górnym rogu ekranu), by plik zapisać.</t>
  </si>
  <si>
    <t>Drukujemy tabelkę w celu utworzenia dokumentacji na papierze.</t>
  </si>
  <si>
    <t>Zamykamy skoroszyt klikając na "X" w prawym górnym rogu ekranu.</t>
  </si>
  <si>
    <r>
      <t xml:space="preserve">W tym momencie program zapisuje </t>
    </r>
    <r>
      <rPr>
        <b/>
        <sz val="11"/>
        <color theme="1"/>
        <rFont val="Arial"/>
        <family val="2"/>
      </rPr>
      <t>kopię ROZLICZENIA</t>
    </r>
  </si>
  <si>
    <t>w formacie PDF, pod nazwą zawodów zapisnych w komórce C4.</t>
  </si>
  <si>
    <t>oraz kopię pliku Excela także o nazwie rozegranych zawodów.</t>
  </si>
  <si>
    <t>Poniżej znajduje się przycisk polecenia wyczyszczenia arkusza</t>
  </si>
  <si>
    <t>i przygotowania arkusza do rozliczenia kolejnych zawodów.</t>
  </si>
  <si>
    <t>Wskazówka dodatkowa.</t>
  </si>
  <si>
    <t>W celu archiwizacji rozliczeń z wszystkich zawodów w danym roku</t>
  </si>
  <si>
    <t>wskazane jest założenie w folderze ROZLICZENIE ZAWODOW</t>
  </si>
  <si>
    <t>Na koniec roku pliki z nazwami zawodów "wkładamy" do folderu danego roku.</t>
  </si>
  <si>
    <t>Delegacje działaczy</t>
  </si>
  <si>
    <t>(dotyczy zawodów Krajowych, Okregowych i Kołowych)</t>
  </si>
  <si>
    <t xml:space="preserve">Organizator zawodów : </t>
  </si>
  <si>
    <t>folderów 2023 ROK, 2024 ROK i następnych roczników.</t>
  </si>
  <si>
    <t>Załączników do rozliczenia [sztuk]</t>
  </si>
  <si>
    <t>Druk aktywny można wypełniać komputerowo</t>
  </si>
  <si>
    <t xml:space="preserve"> (imię, nazwisko, funkcja, tel. kontaktowy )</t>
  </si>
  <si>
    <t>zawodników</t>
  </si>
  <si>
    <t>Opłata trenera, opiekuna</t>
  </si>
  <si>
    <t>RAZEM  PRZYCHÓD minus ROZCHÓD</t>
  </si>
  <si>
    <t>Sędziowanie</t>
  </si>
  <si>
    <t>Uczestników zawodów, w tym:</t>
  </si>
  <si>
    <t>NUMER FAKTURY</t>
  </si>
  <si>
    <r>
      <t>W tym folderze należy zapisać plik</t>
    </r>
    <r>
      <rPr>
        <b/>
        <sz val="11"/>
        <color theme="1"/>
        <rFont val="Arial"/>
        <family val="2"/>
      </rPr>
      <t xml:space="preserve"> ROZLICZENIE ZAWODOW.xlsm</t>
    </r>
  </si>
  <si>
    <r>
      <t>Wszystkie dane wpisujemy tylko w żółte</t>
    </r>
    <r>
      <rPr>
        <b/>
        <sz val="11"/>
        <rFont val="Arial"/>
        <family val="2"/>
      </rPr>
      <t xml:space="preserve"> pola</t>
    </r>
    <r>
      <rPr>
        <sz val="11"/>
        <rFont val="Arial"/>
        <family val="2"/>
      </rPr>
      <t>.</t>
    </r>
  </si>
  <si>
    <t>a</t>
  </si>
  <si>
    <t>b</t>
  </si>
  <si>
    <t>c</t>
  </si>
  <si>
    <t>Sporządził :..................</t>
  </si>
  <si>
    <t>Data:...........</t>
  </si>
  <si>
    <t>Opłata startowego zawodnika</t>
  </si>
  <si>
    <t>Dofinansowanie z Koła /Rejonu/ Okręgu</t>
  </si>
  <si>
    <t>d</t>
  </si>
  <si>
    <t>e</t>
  </si>
  <si>
    <t>sędziów</t>
  </si>
  <si>
    <t>Działaczy Koło, Okręgu</t>
  </si>
  <si>
    <t>Inni</t>
  </si>
  <si>
    <t>WYSZCZEGÓLNIENIE UCZESTNIKÓW</t>
  </si>
  <si>
    <t>Druk kalkulacji i rozliczenia sportowych i młodzieżowych imprez organizowanych</t>
  </si>
  <si>
    <t>Koszty organizacyjne 
w wysokości max. 10% od opłaty startowej</t>
  </si>
  <si>
    <t>Sponsor Savage Gear</t>
  </si>
  <si>
    <t>Koszty organizacyjne w wysokości 
max. 10% od opłaty startowej</t>
  </si>
  <si>
    <t>trenerów, opiekunów</t>
  </si>
  <si>
    <t xml:space="preserve"> przez Polski Związek Wędkarski ujętych w terminarzu zawodów na 2024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</si>
</sst>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2"/>
      <color rgb="FFFF0000"/>
      <name val="Arial"/>
      <family val="2"/>
    </font>
    <font>
      <b/>
      <i/>
      <sz val="14"/>
      <color rgb="FF000000"/>
      <name val="Calibri"/>
      <family val="2"/>
    </font>
    <font>
      <b/>
      <i/>
      <sz val="16"/>
      <color rgb="FF0000FF"/>
      <name val="Calibri"/>
      <family val="2"/>
    </font>
    <font>
      <b/>
      <i/>
      <sz val="12"/>
      <color theme="4"/>
      <name val="Arial"/>
      <family val="2"/>
    </font>
    <font>
      <b/>
      <i/>
      <sz val="11"/>
      <name val="Arial"/>
      <family val="2"/>
    </font>
    <font>
      <sz val="12"/>
      <color rgb="FF0066FF"/>
      <name val="Arial"/>
      <family val="2"/>
    </font>
    <font>
      <b/>
      <i/>
      <sz val="12"/>
      <color rgb="FF0066FF"/>
      <name val="Arial"/>
      <family val="2"/>
    </font>
    <font>
      <i/>
      <sz val="9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16"/>
      <color rgb="FF0000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double"/>
      <right style="thin"/>
      <top style="double"/>
      <bottom style="medium"/>
    </border>
    <border>
      <left/>
      <right/>
      <top/>
      <bottom style="double"/>
    </border>
    <border>
      <left style="double"/>
      <right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 diagonalUp="1" diagonalDown="1">
      <left style="thin"/>
      <right style="thin"/>
      <top style="thin"/>
      <bottom style="thin"/>
      <diagonal style="hair"/>
    </border>
    <border>
      <left style="double"/>
      <right style="thin"/>
      <top style="thin"/>
      <bottom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/>
      <diagonal style="hair"/>
    </border>
    <border>
      <left style="medium"/>
      <right style="medium"/>
      <top style="medium"/>
      <bottom style="medium"/>
    </border>
    <border>
      <left/>
      <right style="double"/>
      <top style="thin"/>
      <bottom/>
    </border>
    <border>
      <left style="thin"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19" fillId="2" borderId="9" xfId="0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vertical="center"/>
      <protection hidden="1"/>
    </xf>
    <xf numFmtId="0" fontId="19" fillId="2" borderId="12" xfId="0" applyFont="1" applyFill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hidden="1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2" borderId="15" xfId="0" applyFont="1" applyFill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4" fontId="19" fillId="2" borderId="5" xfId="0" applyNumberFormat="1" applyFont="1" applyFill="1" applyBorder="1" applyAlignment="1" applyProtection="1">
      <alignment horizontal="center" vertical="center"/>
      <protection locked="0"/>
    </xf>
    <xf numFmtId="4" fontId="19" fillId="2" borderId="8" xfId="0" applyNumberFormat="1" applyFont="1" applyFill="1" applyBorder="1" applyAlignment="1" applyProtection="1">
      <alignment horizontal="center" vertical="center"/>
      <protection locked="0"/>
    </xf>
    <xf numFmtId="4" fontId="19" fillId="2" borderId="8" xfId="0" applyNumberFormat="1" applyFont="1" applyFill="1" applyBorder="1" applyAlignment="1" applyProtection="1">
      <alignment vertical="center"/>
      <protection locked="0"/>
    </xf>
    <xf numFmtId="4" fontId="19" fillId="2" borderId="15" xfId="0" applyNumberFormat="1" applyFont="1" applyFill="1" applyBorder="1" applyAlignment="1" applyProtection="1">
      <alignment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hidden="1"/>
    </xf>
    <xf numFmtId="0" fontId="19" fillId="2" borderId="18" xfId="0" applyFont="1" applyFill="1" applyBorder="1" applyAlignment="1" applyProtection="1">
      <alignment vertical="center"/>
      <protection locked="0"/>
    </xf>
    <xf numFmtId="0" fontId="24" fillId="0" borderId="0" xfId="0" applyFont="1"/>
    <xf numFmtId="4" fontId="25" fillId="2" borderId="8" xfId="0" applyNumberFormat="1" applyFont="1" applyFill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4" fontId="19" fillId="2" borderId="19" xfId="0" applyNumberFormat="1" applyFont="1" applyFill="1" applyBorder="1" applyAlignment="1" applyProtection="1">
      <alignment horizontal="center" vertical="center"/>
      <protection locked="0"/>
    </xf>
    <xf numFmtId="4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right"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0" fontId="6" fillId="0" borderId="22" xfId="0" applyFont="1" applyBorder="1" applyAlignment="1" applyProtection="1">
      <alignment horizontal="right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left" vertical="center" wrapText="1"/>
      <protection locked="0"/>
    </xf>
    <xf numFmtId="0" fontId="22" fillId="2" borderId="28" xfId="0" applyFont="1" applyFill="1" applyBorder="1" applyAlignment="1" applyProtection="1">
      <alignment horizontal="left" vertical="center" wrapText="1"/>
      <protection locked="0"/>
    </xf>
    <xf numFmtId="0" fontId="22" fillId="2" borderId="29" xfId="0" applyFont="1" applyFill="1" applyBorder="1" applyAlignment="1" applyProtection="1">
      <alignment horizontal="left" vertical="center" wrapText="1"/>
      <protection locked="0"/>
    </xf>
    <xf numFmtId="0" fontId="22" fillId="2" borderId="3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center" vertical="top"/>
      <protection hidden="1"/>
    </xf>
    <xf numFmtId="4" fontId="19" fillId="0" borderId="8" xfId="0" applyNumberFormat="1" applyFont="1" applyBorder="1" applyAlignment="1" applyProtection="1">
      <alignment horizontal="right" vertical="center"/>
      <protection hidden="1"/>
    </xf>
    <xf numFmtId="4" fontId="19" fillId="0" borderId="31" xfId="0" applyNumberFormat="1" applyFont="1" applyBorder="1" applyAlignment="1" applyProtection="1">
      <alignment horizontal="right" vertical="center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4" fontId="6" fillId="0" borderId="32" xfId="0" applyNumberFormat="1" applyFont="1" applyBorder="1" applyAlignment="1" applyProtection="1">
      <alignment horizontal="right" vertical="center"/>
      <protection hidden="1"/>
    </xf>
    <xf numFmtId="4" fontId="6" fillId="0" borderId="33" xfId="0" applyNumberFormat="1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4" fontId="19" fillId="0" borderId="5" xfId="0" applyNumberFormat="1" applyFont="1" applyBorder="1" applyAlignment="1" applyProtection="1">
      <alignment horizontal="right" vertical="center"/>
      <protection hidden="1"/>
    </xf>
    <xf numFmtId="4" fontId="19" fillId="0" borderId="36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4" fontId="19" fillId="2" borderId="19" xfId="0" applyNumberFormat="1" applyFont="1" applyFill="1" applyBorder="1" applyAlignment="1" applyProtection="1">
      <alignment horizontal="center" vertical="center"/>
      <protection locked="0"/>
    </xf>
    <xf numFmtId="4" fontId="19" fillId="2" borderId="9" xfId="0" applyNumberFormat="1" applyFont="1" applyFill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hidden="1"/>
    </xf>
    <xf numFmtId="4" fontId="7" fillId="0" borderId="3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21" fillId="2" borderId="40" xfId="0" applyFont="1" applyFill="1" applyBorder="1" applyAlignment="1" applyProtection="1">
      <alignment horizontal="left" vertical="center" wrapText="1"/>
      <protection locked="0"/>
    </xf>
    <xf numFmtId="0" fontId="21" fillId="2" borderId="41" xfId="0" applyFont="1" applyFill="1" applyBorder="1" applyAlignment="1" applyProtection="1">
      <alignment horizontal="left" vertical="center" wrapText="1"/>
      <protection locked="0"/>
    </xf>
    <xf numFmtId="0" fontId="21" fillId="2" borderId="19" xfId="0" applyFont="1" applyFill="1" applyBorder="1" applyAlignment="1" applyProtection="1">
      <alignment horizontal="left" vertical="center" wrapText="1"/>
      <protection locked="0"/>
    </xf>
    <xf numFmtId="0" fontId="21" fillId="2" borderId="2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top"/>
      <protection hidden="1"/>
    </xf>
    <xf numFmtId="4" fontId="6" fillId="0" borderId="42" xfId="0" applyNumberFormat="1" applyFont="1" applyBorder="1" applyAlignment="1" applyProtection="1">
      <alignment horizontal="right" vertical="center"/>
      <protection hidden="1"/>
    </xf>
    <xf numFmtId="4" fontId="6" fillId="0" borderId="43" xfId="0" applyNumberFormat="1" applyFont="1" applyBorder="1" applyAlignment="1" applyProtection="1">
      <alignment horizontal="right" vertical="center"/>
      <protection hidden="1"/>
    </xf>
    <xf numFmtId="4" fontId="19" fillId="2" borderId="29" xfId="0" applyNumberFormat="1" applyFont="1" applyFill="1" applyBorder="1" applyAlignment="1" applyProtection="1">
      <alignment horizontal="center" vertical="center"/>
      <protection locked="0"/>
    </xf>
    <xf numFmtId="4" fontId="19" fillId="2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4" fontId="19" fillId="2" borderId="40" xfId="0" applyNumberFormat="1" applyFont="1" applyFill="1" applyBorder="1" applyAlignment="1" applyProtection="1">
      <alignment horizontal="center" vertical="center"/>
      <protection locked="0"/>
    </xf>
    <xf numFmtId="4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8</xdr:col>
          <xdr:colOff>95250</xdr:colOff>
          <xdr:row>22</xdr:row>
          <xdr:rowOff>19050</xdr:rowOff>
        </xdr:from>
        <xdr:to>
          <xdr:col>12</xdr:col>
          <xdr:colOff>514350</xdr:colOff>
          <xdr:row>25</xdr:row>
          <xdr:rowOff>180975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POLECENIE CZYSZCZENIA ARKUSZA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 PRZYGOTOWANIA PLIKU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"WZOR ROZLICZENIA" DO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ROZLICZENIA NASTĘPNYCH ZAWODÓW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8</xdr:col>
          <xdr:colOff>142875</xdr:colOff>
          <xdr:row>32</xdr:row>
          <xdr:rowOff>266700</xdr:rowOff>
        </xdr:from>
        <xdr:to>
          <xdr:col>12</xdr:col>
          <xdr:colOff>581025</xdr:colOff>
          <xdr:row>35</xdr:row>
          <xdr:rowOff>114300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POLECENIE DRUKOWANIA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pl-PL" sz="1600" b="1" i="1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ROZLICZENIA ZAWODÓW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A74"/>
  <sheetViews>
    <sheetView showGridLines="0" showZeros="0" tabSelected="1" workbookViewId="0" topLeftCell="A1">
      <selection activeCell="L9" sqref="L9"/>
    </sheetView>
  </sheetViews>
  <sheetFormatPr defaultColWidth="9.00390625" defaultRowHeight="14.25"/>
  <cols>
    <col min="1" max="1" width="5.625" style="12" customWidth="1"/>
    <col min="2" max="2" width="38.25390625" style="7" customWidth="1"/>
    <col min="3" max="3" width="15.125" style="7" customWidth="1"/>
    <col min="4" max="4" width="22.75390625" style="7" customWidth="1"/>
    <col min="5" max="5" width="7.375" style="7" customWidth="1"/>
    <col min="6" max="6" width="8.875" style="7" customWidth="1"/>
    <col min="7" max="8" width="10.625" style="7" customWidth="1"/>
    <col min="9" max="52" width="9.00390625" style="7" customWidth="1"/>
    <col min="53" max="53" width="9.00390625" style="7" hidden="1" customWidth="1"/>
    <col min="54" max="16384" width="9.00390625" style="7" customWidth="1"/>
  </cols>
  <sheetData>
    <row r="1" spans="1:8" ht="18.75">
      <c r="A1" s="61" t="s">
        <v>75</v>
      </c>
      <c r="B1" s="61"/>
      <c r="C1" s="61"/>
      <c r="D1" s="61"/>
      <c r="E1" s="61"/>
      <c r="F1" s="61"/>
      <c r="G1" s="25"/>
      <c r="H1" s="25"/>
    </row>
    <row r="2" spans="1:53" ht="18.75">
      <c r="A2" s="61" t="s">
        <v>80</v>
      </c>
      <c r="B2" s="61"/>
      <c r="C2" s="61"/>
      <c r="D2" s="61"/>
      <c r="E2" s="61"/>
      <c r="F2" s="61"/>
      <c r="H2" s="52"/>
      <c r="BA2" s="7" t="s">
        <v>14</v>
      </c>
    </row>
    <row r="3" spans="1:53" ht="15" thickBot="1">
      <c r="A3" s="76" t="s">
        <v>48</v>
      </c>
      <c r="B3" s="76"/>
      <c r="C3" s="76"/>
      <c r="D3" s="76"/>
      <c r="E3" s="76"/>
      <c r="F3" s="76"/>
      <c r="BA3" s="7" t="s">
        <v>47</v>
      </c>
    </row>
    <row r="4" spans="1:53" ht="24.75" customHeight="1" thickBot="1">
      <c r="A4" s="90" t="s">
        <v>24</v>
      </c>
      <c r="B4" s="90"/>
      <c r="C4" s="79"/>
      <c r="D4" s="80"/>
      <c r="E4" s="80"/>
      <c r="F4" s="81"/>
      <c r="I4" s="20" t="s">
        <v>52</v>
      </c>
      <c r="BA4" s="7" t="s">
        <v>29</v>
      </c>
    </row>
    <row r="5" spans="1:53" ht="7.5" customHeight="1" thickBot="1">
      <c r="A5" s="23"/>
      <c r="B5" s="23"/>
      <c r="C5" s="11"/>
      <c r="D5" s="18"/>
      <c r="E5" s="18"/>
      <c r="F5" s="18"/>
      <c r="BA5" s="7" t="s">
        <v>30</v>
      </c>
    </row>
    <row r="6" spans="1:53" ht="24.75" customHeight="1" thickBot="1">
      <c r="A6" s="75" t="s">
        <v>49</v>
      </c>
      <c r="B6" s="75"/>
      <c r="C6" s="68"/>
      <c r="D6" s="69"/>
      <c r="E6" s="69"/>
      <c r="F6" s="70"/>
      <c r="I6" s="1" t="s">
        <v>31</v>
      </c>
      <c r="BA6" s="7" t="s">
        <v>13</v>
      </c>
    </row>
    <row r="7" spans="1:53" ht="24.75" customHeight="1" thickBot="1">
      <c r="A7" s="75" t="s">
        <v>25</v>
      </c>
      <c r="B7" s="75"/>
      <c r="C7" s="68"/>
      <c r="D7" s="69"/>
      <c r="E7" s="69"/>
      <c r="F7" s="70"/>
      <c r="I7" s="2" t="s">
        <v>32</v>
      </c>
      <c r="BA7" s="7" t="s">
        <v>76</v>
      </c>
    </row>
    <row r="8" spans="9:53" ht="13.9" customHeight="1" thickBot="1">
      <c r="I8" s="7" t="s">
        <v>60</v>
      </c>
      <c r="BA8" s="7" t="s">
        <v>19</v>
      </c>
    </row>
    <row r="9" spans="1:53" ht="24.95" customHeight="1" thickBot="1" thickTop="1">
      <c r="A9" s="8" t="s">
        <v>26</v>
      </c>
      <c r="B9" s="93" t="s">
        <v>74</v>
      </c>
      <c r="C9" s="94"/>
      <c r="D9" s="15"/>
      <c r="E9" s="13"/>
      <c r="F9" s="14"/>
      <c r="I9" s="3" t="s">
        <v>61</v>
      </c>
      <c r="BA9" s="7" t="s">
        <v>8</v>
      </c>
    </row>
    <row r="10" spans="1:53" ht="24.95" customHeight="1">
      <c r="A10" s="26">
        <v>1</v>
      </c>
      <c r="B10" s="27" t="s">
        <v>58</v>
      </c>
      <c r="C10" s="28">
        <f>SUM(C11:C15)</f>
        <v>0</v>
      </c>
      <c r="D10" s="19"/>
      <c r="E10" s="82"/>
      <c r="F10" s="82"/>
      <c r="I10" s="4" t="s">
        <v>33</v>
      </c>
      <c r="BA10" s="7" t="s">
        <v>0</v>
      </c>
    </row>
    <row r="11" spans="1:53" ht="24.95" customHeight="1">
      <c r="A11" s="29" t="s">
        <v>62</v>
      </c>
      <c r="B11" s="30" t="s">
        <v>54</v>
      </c>
      <c r="C11" s="31"/>
      <c r="D11" s="19"/>
      <c r="E11" s="82"/>
      <c r="F11" s="82"/>
      <c r="I11" s="3" t="s">
        <v>34</v>
      </c>
      <c r="BA11" s="7" t="s">
        <v>7</v>
      </c>
    </row>
    <row r="12" spans="1:53" ht="24.95" customHeight="1">
      <c r="A12" s="29" t="s">
        <v>63</v>
      </c>
      <c r="B12" s="30" t="s">
        <v>79</v>
      </c>
      <c r="C12" s="31"/>
      <c r="D12" s="19"/>
      <c r="E12" s="82"/>
      <c r="F12" s="82"/>
      <c r="I12" s="2" t="s">
        <v>35</v>
      </c>
      <c r="BA12" s="7" t="s">
        <v>57</v>
      </c>
    </row>
    <row r="13" spans="1:53" ht="24.95" customHeight="1">
      <c r="A13" s="40" t="s">
        <v>64</v>
      </c>
      <c r="B13" s="50" t="s">
        <v>71</v>
      </c>
      <c r="C13" s="51"/>
      <c r="D13" s="19"/>
      <c r="E13" s="12"/>
      <c r="F13" s="12"/>
      <c r="I13" s="3" t="s">
        <v>36</v>
      </c>
      <c r="BA13" s="7" t="s">
        <v>16</v>
      </c>
    </row>
    <row r="14" spans="1:53" ht="24.95" customHeight="1">
      <c r="A14" s="40" t="s">
        <v>69</v>
      </c>
      <c r="B14" s="50" t="s">
        <v>72</v>
      </c>
      <c r="C14" s="51"/>
      <c r="D14" s="19"/>
      <c r="E14" s="12"/>
      <c r="F14" s="12"/>
      <c r="I14" s="2" t="s">
        <v>37</v>
      </c>
      <c r="BA14" s="7" t="s">
        <v>1</v>
      </c>
    </row>
    <row r="15" spans="1:53" ht="24.95" customHeight="1" thickBot="1">
      <c r="A15" s="32" t="s">
        <v>70</v>
      </c>
      <c r="B15" s="33" t="s">
        <v>73</v>
      </c>
      <c r="C15" s="34"/>
      <c r="D15" s="19"/>
      <c r="E15" s="82"/>
      <c r="F15" s="82"/>
      <c r="I15" s="2" t="s">
        <v>38</v>
      </c>
      <c r="BA15" s="7" t="s">
        <v>20</v>
      </c>
    </row>
    <row r="16" spans="1:53" ht="24.95" customHeight="1" thickBot="1" thickTop="1">
      <c r="A16" s="62" t="s">
        <v>21</v>
      </c>
      <c r="B16" s="62"/>
      <c r="C16" s="62"/>
      <c r="D16" s="62"/>
      <c r="E16" s="62"/>
      <c r="F16" s="62"/>
      <c r="I16" s="4" t="s">
        <v>39</v>
      </c>
      <c r="BA16" s="7" t="s">
        <v>2</v>
      </c>
    </row>
    <row r="17" spans="1:53" ht="24.95" customHeight="1" thickTop="1">
      <c r="A17" s="110" t="s">
        <v>10</v>
      </c>
      <c r="B17" s="112" t="s">
        <v>11</v>
      </c>
      <c r="C17" s="85" t="s">
        <v>23</v>
      </c>
      <c r="D17" s="85" t="s">
        <v>27</v>
      </c>
      <c r="E17" s="85" t="s">
        <v>28</v>
      </c>
      <c r="F17" s="124"/>
      <c r="I17" s="2" t="s">
        <v>40</v>
      </c>
      <c r="BA17" s="7" t="s">
        <v>12</v>
      </c>
    </row>
    <row r="18" spans="1:53" ht="24.95" customHeight="1" thickBot="1">
      <c r="A18" s="111"/>
      <c r="B18" s="87"/>
      <c r="C18" s="86"/>
      <c r="D18" s="87"/>
      <c r="E18" s="87"/>
      <c r="F18" s="125"/>
      <c r="I18" s="2"/>
      <c r="BA18" s="7" t="s">
        <v>15</v>
      </c>
    </row>
    <row r="19" spans="1:53" ht="24.95" customHeight="1">
      <c r="A19" s="26">
        <v>1</v>
      </c>
      <c r="B19" s="35" t="s">
        <v>67</v>
      </c>
      <c r="C19" s="36"/>
      <c r="D19" s="45"/>
      <c r="E19" s="88">
        <f>(C19*D19)</f>
        <v>0</v>
      </c>
      <c r="F19" s="89"/>
      <c r="I19" s="6" t="s">
        <v>41</v>
      </c>
      <c r="BA19" s="7" t="s">
        <v>18</v>
      </c>
    </row>
    <row r="20" spans="1:53" ht="24.95" customHeight="1">
      <c r="A20" s="29">
        <v>2</v>
      </c>
      <c r="B20" s="30" t="s">
        <v>55</v>
      </c>
      <c r="C20" s="37"/>
      <c r="D20" s="46"/>
      <c r="E20" s="88">
        <f>(C20*D20)</f>
        <v>0</v>
      </c>
      <c r="F20" s="89"/>
      <c r="I20" s="6" t="s">
        <v>42</v>
      </c>
      <c r="BA20" s="7" t="s">
        <v>17</v>
      </c>
    </row>
    <row r="21" spans="1:9" ht="24.95" customHeight="1">
      <c r="A21" s="29">
        <v>3</v>
      </c>
      <c r="B21" s="30" t="s">
        <v>68</v>
      </c>
      <c r="C21" s="38"/>
      <c r="D21" s="47"/>
      <c r="E21" s="77">
        <f>D21</f>
        <v>0</v>
      </c>
      <c r="F21" s="78"/>
      <c r="I21" s="6"/>
    </row>
    <row r="22" spans="1:9" ht="24.95" customHeight="1">
      <c r="A22" s="29">
        <v>4</v>
      </c>
      <c r="B22" s="39" t="s">
        <v>4</v>
      </c>
      <c r="C22" s="38"/>
      <c r="D22" s="47"/>
      <c r="E22" s="77">
        <f aca="true" t="shared" si="0" ref="E22:E29">D22</f>
        <v>0</v>
      </c>
      <c r="F22" s="78"/>
      <c r="I22" s="2"/>
    </row>
    <row r="23" spans="1:9" ht="24.95" customHeight="1">
      <c r="A23" s="29">
        <v>5</v>
      </c>
      <c r="B23" s="39" t="s">
        <v>4</v>
      </c>
      <c r="C23" s="38"/>
      <c r="D23" s="47"/>
      <c r="E23" s="77">
        <f t="shared" si="0"/>
        <v>0</v>
      </c>
      <c r="F23" s="78"/>
      <c r="I23" s="2"/>
    </row>
    <row r="24" spans="1:9" ht="24.95" customHeight="1">
      <c r="A24" s="29">
        <v>6</v>
      </c>
      <c r="B24" s="39" t="s">
        <v>4</v>
      </c>
      <c r="C24" s="38"/>
      <c r="D24" s="47"/>
      <c r="E24" s="77">
        <f t="shared" si="0"/>
        <v>0</v>
      </c>
      <c r="F24" s="78"/>
      <c r="I24" s="2"/>
    </row>
    <row r="25" spans="1:9" ht="24.95" customHeight="1">
      <c r="A25" s="29">
        <v>7</v>
      </c>
      <c r="B25" s="39" t="s">
        <v>77</v>
      </c>
      <c r="C25" s="38"/>
      <c r="D25" s="53"/>
      <c r="E25" s="77">
        <f t="shared" si="0"/>
        <v>0</v>
      </c>
      <c r="F25" s="78"/>
      <c r="I25" s="2"/>
    </row>
    <row r="26" spans="1:9" ht="24.95" customHeight="1">
      <c r="A26" s="29">
        <v>8</v>
      </c>
      <c r="B26" s="39" t="s">
        <v>5</v>
      </c>
      <c r="C26" s="38"/>
      <c r="D26" s="47"/>
      <c r="E26" s="77">
        <f t="shared" si="0"/>
        <v>0</v>
      </c>
      <c r="F26" s="78"/>
      <c r="I26" s="2"/>
    </row>
    <row r="27" spans="1:11" ht="24.95" customHeight="1">
      <c r="A27" s="29">
        <v>9</v>
      </c>
      <c r="B27" s="39" t="s">
        <v>5</v>
      </c>
      <c r="C27" s="38"/>
      <c r="D27" s="47"/>
      <c r="E27" s="77">
        <f t="shared" si="0"/>
        <v>0</v>
      </c>
      <c r="F27" s="78"/>
      <c r="K27" s="5" t="s">
        <v>43</v>
      </c>
    </row>
    <row r="28" spans="1:9" ht="24.95" customHeight="1">
      <c r="A28" s="29">
        <v>10</v>
      </c>
      <c r="B28" s="39" t="s">
        <v>6</v>
      </c>
      <c r="C28" s="38"/>
      <c r="D28" s="47"/>
      <c r="E28" s="77">
        <f t="shared" si="0"/>
        <v>0</v>
      </c>
      <c r="F28" s="78"/>
      <c r="I28" s="2" t="s">
        <v>44</v>
      </c>
    </row>
    <row r="29" spans="1:9" ht="24.95" customHeight="1" thickBot="1">
      <c r="A29" s="40">
        <v>11</v>
      </c>
      <c r="B29" s="41" t="s">
        <v>6</v>
      </c>
      <c r="C29" s="42"/>
      <c r="D29" s="48"/>
      <c r="E29" s="77">
        <f t="shared" si="0"/>
        <v>0</v>
      </c>
      <c r="F29" s="78"/>
      <c r="G29" s="10"/>
      <c r="H29" s="10"/>
      <c r="I29" s="2" t="s">
        <v>45</v>
      </c>
    </row>
    <row r="30" spans="1:9" ht="15" customHeight="1" thickBot="1" thickTop="1">
      <c r="A30" s="119" t="s">
        <v>3</v>
      </c>
      <c r="B30" s="120"/>
      <c r="C30" s="120"/>
      <c r="D30" s="121"/>
      <c r="E30" s="83">
        <f>SUM(E19:F29)</f>
        <v>0</v>
      </c>
      <c r="F30" s="84"/>
      <c r="I30" s="2" t="s">
        <v>50</v>
      </c>
    </row>
    <row r="31" spans="1:9" ht="31.5" customHeight="1" thickBot="1" thickTop="1">
      <c r="A31" s="67" t="s">
        <v>22</v>
      </c>
      <c r="B31" s="67"/>
      <c r="C31" s="67"/>
      <c r="D31" s="67"/>
      <c r="E31" s="67"/>
      <c r="F31" s="67"/>
      <c r="I31" s="2" t="s">
        <v>46</v>
      </c>
    </row>
    <row r="32" spans="1:6" ht="24.95" customHeight="1" thickTop="1">
      <c r="A32" s="110" t="s">
        <v>10</v>
      </c>
      <c r="B32" s="112" t="s">
        <v>11</v>
      </c>
      <c r="C32" s="115" t="s">
        <v>59</v>
      </c>
      <c r="D32" s="122"/>
      <c r="E32" s="115" t="s">
        <v>28</v>
      </c>
      <c r="F32" s="116"/>
    </row>
    <row r="33" spans="1:6" ht="24.95" customHeight="1" thickBot="1">
      <c r="A33" s="111"/>
      <c r="B33" s="87"/>
      <c r="C33" s="117"/>
      <c r="D33" s="123"/>
      <c r="E33" s="117"/>
      <c r="F33" s="118"/>
    </row>
    <row r="34" spans="1:6" ht="28.5" customHeight="1">
      <c r="A34" s="43">
        <v>1</v>
      </c>
      <c r="B34" s="60" t="s">
        <v>78</v>
      </c>
      <c r="C34" s="101"/>
      <c r="D34" s="102"/>
      <c r="E34" s="113"/>
      <c r="F34" s="114"/>
    </row>
    <row r="35" spans="1:6" ht="28.5" customHeight="1">
      <c r="A35" s="44">
        <v>2</v>
      </c>
      <c r="B35" s="54" t="s">
        <v>0</v>
      </c>
      <c r="C35" s="103"/>
      <c r="D35" s="104"/>
      <c r="E35" s="95"/>
      <c r="F35" s="96"/>
    </row>
    <row r="36" spans="1:6" ht="28.5" customHeight="1">
      <c r="A36" s="44">
        <v>3</v>
      </c>
      <c r="B36" s="55" t="s">
        <v>7</v>
      </c>
      <c r="C36" s="71"/>
      <c r="D36" s="72"/>
      <c r="E36" s="95"/>
      <c r="F36" s="96"/>
    </row>
    <row r="37" spans="1:6" ht="28.5" customHeight="1">
      <c r="A37" s="44">
        <v>4</v>
      </c>
      <c r="B37" s="55" t="s">
        <v>13</v>
      </c>
      <c r="C37" s="71"/>
      <c r="D37" s="72"/>
      <c r="E37" s="95"/>
      <c r="F37" s="96"/>
    </row>
    <row r="38" spans="1:6" ht="28.5" customHeight="1">
      <c r="A38" s="44">
        <v>5</v>
      </c>
      <c r="B38" s="55" t="s">
        <v>14</v>
      </c>
      <c r="C38" s="71"/>
      <c r="D38" s="72"/>
      <c r="E38" s="95"/>
      <c r="F38" s="96"/>
    </row>
    <row r="39" spans="1:6" ht="28.5" customHeight="1">
      <c r="A39" s="44">
        <v>6</v>
      </c>
      <c r="B39" s="55" t="s">
        <v>8</v>
      </c>
      <c r="C39" s="71"/>
      <c r="D39" s="72"/>
      <c r="E39" s="95"/>
      <c r="F39" s="96"/>
    </row>
    <row r="40" spans="1:6" ht="28.5" customHeight="1">
      <c r="A40" s="44">
        <v>7</v>
      </c>
      <c r="B40" s="55" t="s">
        <v>0</v>
      </c>
      <c r="C40" s="71"/>
      <c r="D40" s="72"/>
      <c r="E40" s="95"/>
      <c r="F40" s="96"/>
    </row>
    <row r="41" spans="1:6" ht="28.5" customHeight="1">
      <c r="A41" s="44">
        <v>8</v>
      </c>
      <c r="B41" s="55" t="s">
        <v>1</v>
      </c>
      <c r="C41" s="71"/>
      <c r="D41" s="72"/>
      <c r="E41" s="95"/>
      <c r="F41" s="96"/>
    </row>
    <row r="42" spans="1:6" ht="28.5" customHeight="1">
      <c r="A42" s="44">
        <v>9</v>
      </c>
      <c r="B42" s="55" t="s">
        <v>15</v>
      </c>
      <c r="C42" s="71"/>
      <c r="D42" s="72"/>
      <c r="E42" s="95"/>
      <c r="F42" s="96"/>
    </row>
    <row r="43" spans="1:6" ht="28.5" customHeight="1">
      <c r="A43" s="44">
        <v>10</v>
      </c>
      <c r="B43" s="55" t="s">
        <v>12</v>
      </c>
      <c r="C43" s="71"/>
      <c r="D43" s="72"/>
      <c r="E43" s="95"/>
      <c r="F43" s="96"/>
    </row>
    <row r="44" spans="1:6" ht="28.5" customHeight="1">
      <c r="A44" s="44">
        <v>11</v>
      </c>
      <c r="B44" s="55" t="s">
        <v>9</v>
      </c>
      <c r="C44" s="71"/>
      <c r="D44" s="72"/>
      <c r="E44" s="95"/>
      <c r="F44" s="96"/>
    </row>
    <row r="45" spans="1:6" ht="28.5" customHeight="1">
      <c r="A45" s="44">
        <v>12</v>
      </c>
      <c r="B45" s="55" t="s">
        <v>16</v>
      </c>
      <c r="C45" s="71"/>
      <c r="D45" s="72"/>
      <c r="E45" s="95"/>
      <c r="F45" s="96"/>
    </row>
    <row r="46" spans="1:6" ht="28.5" customHeight="1">
      <c r="A46" s="44">
        <v>13</v>
      </c>
      <c r="B46" s="55" t="s">
        <v>17</v>
      </c>
      <c r="C46" s="71"/>
      <c r="D46" s="72"/>
      <c r="E46" s="95"/>
      <c r="F46" s="96"/>
    </row>
    <row r="47" spans="1:6" ht="28.5" customHeight="1">
      <c r="A47" s="44">
        <v>14</v>
      </c>
      <c r="B47" s="55" t="s">
        <v>18</v>
      </c>
      <c r="C47" s="71"/>
      <c r="D47" s="72"/>
      <c r="E47" s="95"/>
      <c r="F47" s="96"/>
    </row>
    <row r="48" spans="1:6" ht="28.5" customHeight="1">
      <c r="A48" s="44">
        <v>15</v>
      </c>
      <c r="B48" s="55" t="s">
        <v>47</v>
      </c>
      <c r="C48" s="71"/>
      <c r="D48" s="72"/>
      <c r="E48" s="95"/>
      <c r="F48" s="96"/>
    </row>
    <row r="49" spans="1:6" ht="28.5" customHeight="1">
      <c r="A49" s="44">
        <v>16</v>
      </c>
      <c r="B49" s="55" t="s">
        <v>19</v>
      </c>
      <c r="C49" s="71"/>
      <c r="D49" s="72"/>
      <c r="E49" s="95"/>
      <c r="F49" s="96"/>
    </row>
    <row r="50" spans="1:6" ht="28.5" customHeight="1">
      <c r="A50" s="44">
        <v>17</v>
      </c>
      <c r="B50" s="55" t="s">
        <v>2</v>
      </c>
      <c r="C50" s="71"/>
      <c r="D50" s="72"/>
      <c r="E50" s="95"/>
      <c r="F50" s="96"/>
    </row>
    <row r="51" spans="1:6" ht="28.5" customHeight="1">
      <c r="A51" s="44">
        <v>18</v>
      </c>
      <c r="B51" s="55" t="s">
        <v>14</v>
      </c>
      <c r="C51" s="71"/>
      <c r="D51" s="72"/>
      <c r="E51" s="95"/>
      <c r="F51" s="96"/>
    </row>
    <row r="52" spans="1:6" ht="28.5" customHeight="1">
      <c r="A52" s="44">
        <v>19</v>
      </c>
      <c r="B52" s="55" t="s">
        <v>29</v>
      </c>
      <c r="C52" s="71"/>
      <c r="D52" s="72"/>
      <c r="E52" s="58"/>
      <c r="F52" s="59"/>
    </row>
    <row r="53" spans="1:6" ht="28.5" customHeight="1">
      <c r="A53" s="44">
        <v>20</v>
      </c>
      <c r="B53" s="55" t="s">
        <v>29</v>
      </c>
      <c r="C53" s="71"/>
      <c r="D53" s="72"/>
      <c r="E53" s="58"/>
      <c r="F53" s="59"/>
    </row>
    <row r="54" spans="1:6" ht="28.5" customHeight="1">
      <c r="A54" s="44">
        <v>21</v>
      </c>
      <c r="B54" s="55" t="s">
        <v>29</v>
      </c>
      <c r="C54" s="71"/>
      <c r="D54" s="72"/>
      <c r="E54" s="95"/>
      <c r="F54" s="96"/>
    </row>
    <row r="55" spans="1:6" ht="28.5" customHeight="1">
      <c r="A55" s="44">
        <v>22</v>
      </c>
      <c r="B55" s="56" t="s">
        <v>30</v>
      </c>
      <c r="C55" s="71"/>
      <c r="D55" s="72"/>
      <c r="E55" s="95"/>
      <c r="F55" s="96"/>
    </row>
    <row r="56" spans="1:6" ht="28.5" customHeight="1">
      <c r="A56" s="44">
        <v>23</v>
      </c>
      <c r="B56" s="56"/>
      <c r="C56" s="71"/>
      <c r="D56" s="72"/>
      <c r="E56" s="95"/>
      <c r="F56" s="96"/>
    </row>
    <row r="57" spans="1:6" ht="28.5" customHeight="1">
      <c r="A57" s="44">
        <v>24</v>
      </c>
      <c r="B57" s="56"/>
      <c r="C57" s="71"/>
      <c r="D57" s="72"/>
      <c r="E57" s="95"/>
      <c r="F57" s="96"/>
    </row>
    <row r="58" spans="1:6" ht="28.5" customHeight="1">
      <c r="A58" s="44">
        <v>25</v>
      </c>
      <c r="B58" s="56"/>
      <c r="C58" s="71"/>
      <c r="D58" s="72"/>
      <c r="E58" s="95"/>
      <c r="F58" s="96"/>
    </row>
    <row r="59" spans="1:6" ht="28.5" customHeight="1">
      <c r="A59" s="44">
        <v>26</v>
      </c>
      <c r="B59" s="56"/>
      <c r="C59" s="71"/>
      <c r="D59" s="72"/>
      <c r="E59" s="95"/>
      <c r="F59" s="96"/>
    </row>
    <row r="60" spans="1:6" ht="28.5" customHeight="1">
      <c r="A60" s="44">
        <v>27</v>
      </c>
      <c r="B60" s="56"/>
      <c r="C60" s="71"/>
      <c r="D60" s="72"/>
      <c r="E60" s="95"/>
      <c r="F60" s="96"/>
    </row>
    <row r="61" spans="1:6" ht="28.5" customHeight="1" thickBot="1">
      <c r="A61" s="44">
        <v>28</v>
      </c>
      <c r="B61" s="57"/>
      <c r="C61" s="73"/>
      <c r="D61" s="74"/>
      <c r="E61" s="108"/>
      <c r="F61" s="109"/>
    </row>
    <row r="62" spans="1:6" ht="35.25" customHeight="1" thickBot="1">
      <c r="A62" s="63" t="s">
        <v>3</v>
      </c>
      <c r="B62" s="64"/>
      <c r="C62" s="64"/>
      <c r="D62" s="65"/>
      <c r="E62" s="106">
        <f>SUM(E34:F61)</f>
        <v>0</v>
      </c>
      <c r="F62" s="107"/>
    </row>
    <row r="63" spans="1:6" ht="15" customHeight="1" thickBot="1" thickTop="1">
      <c r="A63" s="9"/>
      <c r="B63" s="9"/>
      <c r="C63" s="9"/>
      <c r="D63" s="16"/>
      <c r="E63" s="16"/>
      <c r="F63" s="16"/>
    </row>
    <row r="64" spans="1:6" ht="24.95" customHeight="1" thickBot="1" thickTop="1">
      <c r="A64" s="66" t="s">
        <v>56</v>
      </c>
      <c r="B64" s="67"/>
      <c r="C64" s="67"/>
      <c r="D64" s="97">
        <f>SUM(E30-E62)</f>
        <v>0</v>
      </c>
      <c r="E64" s="98"/>
      <c r="F64" s="17"/>
    </row>
    <row r="65" ht="15" customHeight="1" thickBot="1" thickTop="1"/>
    <row r="66" spans="1:3" ht="19.5" thickBot="1">
      <c r="A66" s="99" t="s">
        <v>51</v>
      </c>
      <c r="B66" s="100"/>
      <c r="C66" s="49"/>
    </row>
    <row r="67" spans="7:8" ht="15">
      <c r="G67" s="21"/>
      <c r="H67" s="21"/>
    </row>
    <row r="68" spans="7:8" ht="15">
      <c r="G68" s="21"/>
      <c r="H68" s="21"/>
    </row>
    <row r="69" spans="3:8" ht="30" customHeight="1">
      <c r="C69" s="21"/>
      <c r="D69" s="21"/>
      <c r="E69" s="21"/>
      <c r="F69" s="21"/>
      <c r="H69" s="21"/>
    </row>
    <row r="70" spans="2:8" ht="17.25" customHeight="1">
      <c r="B70" s="22"/>
      <c r="C70" s="21"/>
      <c r="D70" s="21"/>
      <c r="E70" s="21"/>
      <c r="F70" s="21"/>
      <c r="G70" s="21"/>
      <c r="H70" s="21"/>
    </row>
    <row r="71" spans="2:8" ht="15">
      <c r="B71" s="91" t="s">
        <v>65</v>
      </c>
      <c r="C71" s="91"/>
      <c r="D71" s="24"/>
      <c r="E71" s="92" t="s">
        <v>66</v>
      </c>
      <c r="F71" s="92"/>
      <c r="G71" s="12"/>
      <c r="H71" s="12"/>
    </row>
    <row r="72" spans="2:8" ht="15">
      <c r="B72" s="105" t="s">
        <v>53</v>
      </c>
      <c r="C72" s="105"/>
      <c r="D72" s="21"/>
      <c r="E72" s="21"/>
      <c r="F72" s="21"/>
      <c r="G72" s="12"/>
      <c r="H72" s="12"/>
    </row>
    <row r="73" spans="2:6" ht="14.25">
      <c r="B73" s="12"/>
      <c r="E73" s="12"/>
      <c r="F73" s="12"/>
    </row>
    <row r="74" spans="2:6" ht="14.25">
      <c r="B74" s="12"/>
      <c r="E74" s="12"/>
      <c r="F74" s="12"/>
    </row>
  </sheetData>
  <sheetProtection algorithmName="SHA-512" hashValue="Z6mnlajgalSb27nAWD3WnLIZvKgnxOvBEcQRGhdR0M78IpE/lssjO3UTWe5gk1MUw0V5h1yUVtAUPAm0aHIEcg==" saltValue="RcSMTG/sIl20IC6Dulac5A==" spinCount="100000" sheet="1" objects="1" scenarios="1"/>
  <mergeCells count="100">
    <mergeCell ref="E49:F49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C39:D39"/>
    <mergeCell ref="C40:D40"/>
    <mergeCell ref="C41:D41"/>
    <mergeCell ref="E47:F47"/>
    <mergeCell ref="E48:F48"/>
    <mergeCell ref="B72:C72"/>
    <mergeCell ref="A7:B7"/>
    <mergeCell ref="E10:F10"/>
    <mergeCell ref="E35:F35"/>
    <mergeCell ref="E36:F36"/>
    <mergeCell ref="E62:F62"/>
    <mergeCell ref="E59:F59"/>
    <mergeCell ref="E60:F60"/>
    <mergeCell ref="E61:F61"/>
    <mergeCell ref="C42:D42"/>
    <mergeCell ref="C43:D43"/>
    <mergeCell ref="C36:D36"/>
    <mergeCell ref="C37:D37"/>
    <mergeCell ref="A17:A18"/>
    <mergeCell ref="B17:B18"/>
    <mergeCell ref="E46:F46"/>
    <mergeCell ref="E27:F27"/>
    <mergeCell ref="D64:E64"/>
    <mergeCell ref="A66:B66"/>
    <mergeCell ref="E15:F15"/>
    <mergeCell ref="C34:D34"/>
    <mergeCell ref="C35:D35"/>
    <mergeCell ref="E34:F34"/>
    <mergeCell ref="A32:A33"/>
    <mergeCell ref="B32:B33"/>
    <mergeCell ref="E32:F33"/>
    <mergeCell ref="A31:F31"/>
    <mergeCell ref="A30:D30"/>
    <mergeCell ref="C32:D33"/>
    <mergeCell ref="E20:F20"/>
    <mergeCell ref="E21:F21"/>
    <mergeCell ref="E17:F18"/>
    <mergeCell ref="E23:F23"/>
    <mergeCell ref="C44:D44"/>
    <mergeCell ref="C45:D45"/>
    <mergeCell ref="A4:B4"/>
    <mergeCell ref="B71:C71"/>
    <mergeCell ref="E71:F71"/>
    <mergeCell ref="E11:F11"/>
    <mergeCell ref="B9:C9"/>
    <mergeCell ref="E55:F55"/>
    <mergeCell ref="E56:F56"/>
    <mergeCell ref="E57:F57"/>
    <mergeCell ref="E58:F58"/>
    <mergeCell ref="E50:F50"/>
    <mergeCell ref="E51:F51"/>
    <mergeCell ref="E54:F54"/>
    <mergeCell ref="E26:F26"/>
    <mergeCell ref="C46:D46"/>
    <mergeCell ref="A2:F2"/>
    <mergeCell ref="A6:B6"/>
    <mergeCell ref="A3:F3"/>
    <mergeCell ref="E25:F25"/>
    <mergeCell ref="E24:F24"/>
    <mergeCell ref="E29:F29"/>
    <mergeCell ref="E28:F28"/>
    <mergeCell ref="C4:F4"/>
    <mergeCell ref="E12:F12"/>
    <mergeCell ref="E30:F30"/>
    <mergeCell ref="C17:C18"/>
    <mergeCell ref="D17:D18"/>
    <mergeCell ref="E19:F19"/>
    <mergeCell ref="C38:D38"/>
    <mergeCell ref="E22:F22"/>
    <mergeCell ref="C47:D47"/>
    <mergeCell ref="C48:D48"/>
    <mergeCell ref="C49:D49"/>
    <mergeCell ref="C50:D50"/>
    <mergeCell ref="C51:D51"/>
    <mergeCell ref="A1:F1"/>
    <mergeCell ref="A16:F16"/>
    <mergeCell ref="A62:D62"/>
    <mergeCell ref="A64:C64"/>
    <mergeCell ref="C7:F7"/>
    <mergeCell ref="C6:F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</mergeCells>
  <conditionalFormatting sqref="D64:E64">
    <cfRule type="cellIs" priority="1" dxfId="0" operator="lessThan">
      <formula>0</formula>
    </cfRule>
  </conditionalFormatting>
  <dataValidations count="1">
    <dataValidation type="list" allowBlank="1" showInputMessage="1" showErrorMessage="1" sqref="B35:B61">
      <formula1>$BA$1:$BA$25</formula1>
    </dataValidation>
  </dataValidation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portrait" paperSize="9" scale="9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0]!CZYSC">
                <anchor>
                  <from>
                    <xdr:col>8</xdr:col>
                    <xdr:colOff>95250</xdr:colOff>
                    <xdr:row>22</xdr:row>
                    <xdr:rowOff>19050</xdr:rowOff>
                  </from>
                  <to>
                    <xdr:col>12</xdr:col>
                    <xdr:colOff>514350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5" name="Button 4">
              <controlPr defaultSize="0" print="0" autoFill="0" autoPict="0" macro="[0]!DRUK">
                <anchor>
                  <from>
                    <xdr:col>8</xdr:col>
                    <xdr:colOff>142875</xdr:colOff>
                    <xdr:row>32</xdr:row>
                    <xdr:rowOff>266700</xdr:rowOff>
                  </from>
                  <to>
                    <xdr:col>12</xdr:col>
                    <xdr:colOff>581025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48698295227</cp:lastModifiedBy>
  <cp:lastPrinted>2024-03-22T08:27:22Z</cp:lastPrinted>
  <dcterms:created xsi:type="dcterms:W3CDTF">2023-03-25T16:12:44Z</dcterms:created>
  <dcterms:modified xsi:type="dcterms:W3CDTF">2024-03-22T08:28:30Z</dcterms:modified>
  <cp:category/>
  <cp:version/>
  <cp:contentType/>
  <cp:contentStatus/>
</cp:coreProperties>
</file>